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iv.INT\2023\BW 23\fornitori\03 Allestimento tecnico\"/>
    </mc:Choice>
  </mc:AlternateContent>
  <bookViews>
    <workbookView xWindow="0" yWindow="0" windowWidth="12405" windowHeight="9495"/>
  </bookViews>
  <sheets>
    <sheet name="Foglio1" sheetId="1" r:id="rId1"/>
  </sheets>
  <definedNames>
    <definedName name="_xlnm.Print_Area" localSheetId="0">Foglio1!$A$1:$F$27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0" i="1"/>
  <c r="E21" i="1"/>
  <c r="E19" i="1"/>
  <c r="E7" i="1"/>
  <c r="E8" i="1"/>
  <c r="E9" i="1"/>
  <c r="E10" i="1"/>
  <c r="E11" i="1"/>
  <c r="E12" i="1"/>
  <c r="E13" i="1"/>
  <c r="E14" i="1"/>
  <c r="E15" i="1"/>
  <c r="E16" i="1"/>
  <c r="E6" i="1"/>
</calcChain>
</file>

<file path=xl/sharedStrings.xml><?xml version="1.0" encoding="utf-8"?>
<sst xmlns="http://schemas.openxmlformats.org/spreadsheetml/2006/main" count="30" uniqueCount="30">
  <si>
    <t>Descrizione</t>
  </si>
  <si>
    <t>prezzo unitario</t>
  </si>
  <si>
    <t>totale</t>
  </si>
  <si>
    <t>QTA</t>
  </si>
  <si>
    <t xml:space="preserve">note </t>
  </si>
  <si>
    <t>Totale offerta</t>
  </si>
  <si>
    <t>IMPORTANTE!!!</t>
  </si>
  <si>
    <t>Sacchetto Portapane in carta colore avana (misure indicative 20Lx5Px30H)</t>
  </si>
  <si>
    <t>Attrezzature varie (a noleggio)</t>
  </si>
  <si>
    <t>SERVIZI OBBLGATORI</t>
  </si>
  <si>
    <t>Personale</t>
  </si>
  <si>
    <t xml:space="preserve"> </t>
  </si>
  <si>
    <t>Spese di consegna incluse per ordinativi superiori a: __________</t>
  </si>
  <si>
    <t>Bicchieri in pacchetti da 20  usa e getta biodegradabili/compostabili</t>
  </si>
  <si>
    <t>Cestini di plastica</t>
  </si>
  <si>
    <t>Carrelli per portare via bicchieri sporchi</t>
  </si>
  <si>
    <t xml:space="preserve">Tovaglioli doppio velo, colore bianco, in pacchetti da 20 </t>
  </si>
  <si>
    <t>Cavatappi</t>
  </si>
  <si>
    <t>Glacette senza Logo</t>
  </si>
  <si>
    <t>Sputavino</t>
  </si>
  <si>
    <t>Tovaglie rettangolari 370x240</t>
  </si>
  <si>
    <t>Bidoni svuota bicchieri</t>
  </si>
  <si>
    <t>Bicchieri doppio ISO per degustazione vini (10.000 bicchieri/gg)</t>
  </si>
  <si>
    <r>
      <t>Camerieri -</t>
    </r>
    <r>
      <rPr>
        <b/>
        <sz val="11"/>
        <rFont val="Calibri"/>
        <family val="2"/>
        <scheme val="minor"/>
      </rPr>
      <t xml:space="preserve"> 10  febbraio 2023</t>
    </r>
    <r>
      <rPr>
        <sz val="11"/>
        <rFont val="Calibri"/>
        <family val="2"/>
        <scheme val="minor"/>
      </rPr>
      <t xml:space="preserve"> dalle ore 7:00 (inizio evento ore 9:00) alle ore 20:00 (fine evento prevista per le 17:30)  incluso il riordino delle postazioni. </t>
    </r>
  </si>
  <si>
    <t>offerta a corpo</t>
  </si>
  <si>
    <t xml:space="preserve">Allegato 1 - Allestimenti, personale e materiale vario BuyWine Toscana 2023 </t>
  </si>
  <si>
    <t>Avviso Pubblico prot. n. 2267 del 06/12/2022</t>
  </si>
  <si>
    <r>
      <rPr>
        <b/>
        <sz val="11"/>
        <rFont val="Calibri"/>
        <family val="2"/>
        <scheme val="minor"/>
      </rPr>
      <t>Allestimento postazioni  9 febbraio 2023</t>
    </r>
    <r>
      <rPr>
        <sz val="11"/>
        <rFont val="Calibri"/>
        <family val="2"/>
        <scheme val="minor"/>
      </rPr>
      <t>, dalle ore 14 alle 20:00,  (con tovagliette di carta, bicchieri, tovaglioli, sputavino, cestino ecc.)</t>
    </r>
  </si>
  <si>
    <r>
      <t xml:space="preserve">Camerieri - </t>
    </r>
    <r>
      <rPr>
        <b/>
        <sz val="11"/>
        <rFont val="Calibri"/>
        <family val="2"/>
        <scheme val="minor"/>
      </rPr>
      <t>11 febbraio 2023</t>
    </r>
    <r>
      <rPr>
        <sz val="11"/>
        <rFont val="Calibri"/>
        <family val="2"/>
        <scheme val="minor"/>
      </rPr>
      <t xml:space="preserve"> dalle ore 7:00 (inizio evento ore 9:00) alle ore 20:00 (fine evento prevista per le 17:30)  incluso disallestimento postazioni. </t>
    </r>
  </si>
  <si>
    <r>
      <rPr>
        <u/>
        <sz val="11"/>
        <color theme="1"/>
        <rFont val="Calibri"/>
        <family val="2"/>
        <scheme val="minor"/>
      </rPr>
      <t xml:space="preserve">1. </t>
    </r>
    <r>
      <rPr>
        <b/>
        <u/>
        <sz val="11"/>
        <color theme="1"/>
        <rFont val="Calibri"/>
        <family val="2"/>
        <scheme val="minor"/>
      </rPr>
      <t xml:space="preserve">TIPOLOGIA ARTICOLO: </t>
    </r>
    <r>
      <rPr>
        <sz val="11"/>
        <color theme="1"/>
        <rFont val="Calibri"/>
        <family val="2"/>
        <scheme val="minor"/>
      </rPr>
      <t xml:space="preserve">qualora l’articolo richiesto non sia disponibile vi chiediamo di quotarci una vostra proposta il più possibile equiparabile alla nostra richiesta, indicando nelle note le caratteristiche dell'articolo offerto. 
</t>
    </r>
    <r>
      <rPr>
        <b/>
        <u/>
        <sz val="11"/>
        <color theme="1"/>
        <rFont val="Calibri"/>
        <family val="2"/>
        <scheme val="minor"/>
      </rPr>
      <t>2. CONSEGNA DEL MATERIALE:</t>
    </r>
    <r>
      <rPr>
        <sz val="11"/>
        <color theme="1"/>
        <rFont val="Calibri"/>
        <family val="2"/>
        <scheme val="minor"/>
      </rPr>
      <t xml:space="preserve"> tutto il materiale dovrà essere consegnato presso Fortezza da Basso di Firenze, Padiglione Spadolini – Piano Terra, Viale Filippo Strozzi, 1, 50123 Firenze, giovedi 9 febbraio dalle 12:00 alle 20:00, secondo le informazioni che saranno successivamente fornite dall'organizzazione.
</t>
    </r>
    <r>
      <rPr>
        <b/>
        <u/>
        <sz val="11"/>
        <color theme="1"/>
        <rFont val="Calibri"/>
        <family val="2"/>
        <scheme val="minor"/>
      </rPr>
      <t xml:space="preserve">3. 	ALLESTIMENTO E DISALLESTIMENTO:
</t>
    </r>
    <r>
      <rPr>
        <sz val="11"/>
        <color theme="1"/>
        <rFont val="Calibri"/>
        <family val="2"/>
        <scheme val="minor"/>
      </rPr>
      <t>• 	L’allestimento è previsto giovedi 9 febbraio, dalle ore 14:00 alle 20:00;
• Le attrezzature a noleggio dovranno essere posizionate nell'area adibita pronte per l'utilizzo.
• 	Il disallestimento è previsto sabato 11 ottobre dalle ore 17:30 alle 24:00;
•	 Sarà possibile utilizzare il parcheggio all’interno della Fortezza da Basso di Firenze, Padiglione Spadolini – Piano Terra, Viale Filippo Strozzi, 1, 50123 Firenze, per il tempo necessario alle operazioni di carico e scarico del materiale per allestimento e disallestimento. Per l’accesso al detto piazzale sarà necessaria esporre apposito pass fornito dall’organizzatore e preventiva comunicazione della targa del mezzo utilizzato.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</si>
</sst>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5" fillId="0" borderId="7" xfId="0" applyFont="1" applyBorder="1" applyAlignment="1">
      <alignment horizontal="justify" vertical="center"/>
    </xf>
    <xf numFmtId="3" fontId="5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topLeftCell="A10" zoomScaleNormal="100" workbookViewId="0">
      <selection activeCell="K27" sqref="K27"/>
    </sheetView>
  </sheetViews>
  <sheetFormatPr defaultRowHeight="15" x14ac:dyDescent="0.25"/>
  <cols>
    <col min="1" max="1" width="3.28515625" customWidth="1"/>
    <col min="2" max="2" width="112.42578125" style="1" customWidth="1"/>
    <col min="3" max="3" width="8.5703125" style="2" customWidth="1"/>
    <col min="4" max="4" width="8.5703125" style="3" customWidth="1"/>
    <col min="5" max="5" width="8.5703125" style="4" customWidth="1"/>
    <col min="6" max="6" width="28.28515625" style="4" customWidth="1"/>
  </cols>
  <sheetData>
    <row r="1" spans="2:6" ht="18.75" x14ac:dyDescent="0.25">
      <c r="C1" s="48" t="s">
        <v>26</v>
      </c>
      <c r="D1" s="48"/>
      <c r="E1" s="48"/>
      <c r="F1" s="48"/>
    </row>
    <row r="2" spans="2:6" ht="34.5" customHeight="1" x14ac:dyDescent="0.25">
      <c r="B2" s="42" t="s">
        <v>25</v>
      </c>
      <c r="C2" s="42"/>
      <c r="D2" s="42"/>
      <c r="E2" s="42"/>
      <c r="F2" s="42"/>
    </row>
    <row r="3" spans="2:6" ht="30" x14ac:dyDescent="0.25">
      <c r="B3" s="6" t="s">
        <v>0</v>
      </c>
      <c r="C3" s="6" t="s">
        <v>3</v>
      </c>
      <c r="D3" s="7" t="s">
        <v>1</v>
      </c>
      <c r="E3" s="8" t="s">
        <v>2</v>
      </c>
      <c r="F3" s="8" t="s">
        <v>4</v>
      </c>
    </row>
    <row r="4" spans="2:6" ht="17.25" customHeight="1" x14ac:dyDescent="0.3">
      <c r="B4" s="16" t="s">
        <v>9</v>
      </c>
      <c r="C4" s="16"/>
      <c r="D4" s="16"/>
      <c r="E4" s="16"/>
      <c r="F4" s="16"/>
    </row>
    <row r="5" spans="2:6" ht="14.25" customHeight="1" thickBot="1" x14ac:dyDescent="0.35">
      <c r="B5" s="18" t="s">
        <v>8</v>
      </c>
      <c r="C5" s="5"/>
      <c r="D5" s="5"/>
      <c r="E5" s="5"/>
      <c r="F5" s="5"/>
    </row>
    <row r="6" spans="2:6" ht="14.25" customHeight="1" x14ac:dyDescent="0.25">
      <c r="B6" s="19" t="s">
        <v>22</v>
      </c>
      <c r="C6" s="20">
        <v>20000</v>
      </c>
      <c r="D6" s="21">
        <v>0</v>
      </c>
      <c r="E6" s="21">
        <f>C6*D6</f>
        <v>0</v>
      </c>
      <c r="F6" s="22"/>
    </row>
    <row r="7" spans="2:6" ht="14.25" customHeight="1" x14ac:dyDescent="0.25">
      <c r="B7" s="23" t="s">
        <v>13</v>
      </c>
      <c r="C7" s="11">
        <v>230</v>
      </c>
      <c r="D7" s="12">
        <v>0</v>
      </c>
      <c r="E7" s="12">
        <f t="shared" ref="E7:E16" si="0">C7*D7</f>
        <v>0</v>
      </c>
      <c r="F7" s="24"/>
    </row>
    <row r="8" spans="2:6" ht="14.25" customHeight="1" x14ac:dyDescent="0.25">
      <c r="B8" s="23" t="s">
        <v>19</v>
      </c>
      <c r="C8" s="11">
        <v>125</v>
      </c>
      <c r="D8" s="12">
        <v>0</v>
      </c>
      <c r="E8" s="12">
        <f t="shared" si="0"/>
        <v>0</v>
      </c>
      <c r="F8" s="24"/>
    </row>
    <row r="9" spans="2:6" ht="14.25" customHeight="1" x14ac:dyDescent="0.25">
      <c r="B9" s="23" t="s">
        <v>18</v>
      </c>
      <c r="C9" s="11">
        <v>60</v>
      </c>
      <c r="D9" s="12">
        <v>0</v>
      </c>
      <c r="E9" s="12">
        <f t="shared" si="0"/>
        <v>0</v>
      </c>
      <c r="F9" s="24"/>
    </row>
    <row r="10" spans="2:6" ht="14.25" customHeight="1" x14ac:dyDescent="0.25">
      <c r="B10" s="23" t="s">
        <v>17</v>
      </c>
      <c r="C10" s="11">
        <v>20</v>
      </c>
      <c r="D10" s="12">
        <v>0</v>
      </c>
      <c r="E10" s="12">
        <f t="shared" si="0"/>
        <v>0</v>
      </c>
      <c r="F10" s="24"/>
    </row>
    <row r="11" spans="2:6" ht="14.25" customHeight="1" x14ac:dyDescent="0.25">
      <c r="B11" s="23" t="s">
        <v>16</v>
      </c>
      <c r="C11" s="11">
        <v>230</v>
      </c>
      <c r="D11" s="12">
        <v>0</v>
      </c>
      <c r="E11" s="12">
        <f t="shared" si="0"/>
        <v>0</v>
      </c>
      <c r="F11" s="24"/>
    </row>
    <row r="12" spans="2:6" ht="14.25" customHeight="1" x14ac:dyDescent="0.25">
      <c r="B12" s="23" t="s">
        <v>20</v>
      </c>
      <c r="C12" s="11">
        <v>10</v>
      </c>
      <c r="D12" s="12">
        <v>0</v>
      </c>
      <c r="E12" s="12">
        <f t="shared" si="0"/>
        <v>0</v>
      </c>
      <c r="F12" s="24"/>
    </row>
    <row r="13" spans="2:6" ht="14.25" customHeight="1" x14ac:dyDescent="0.25">
      <c r="B13" s="23" t="s">
        <v>21</v>
      </c>
      <c r="C13" s="11">
        <v>10</v>
      </c>
      <c r="D13" s="12">
        <v>0</v>
      </c>
      <c r="E13" s="12">
        <f t="shared" si="0"/>
        <v>0</v>
      </c>
      <c r="F13" s="24"/>
    </row>
    <row r="14" spans="2:6" ht="14.25" customHeight="1" x14ac:dyDescent="0.25">
      <c r="B14" s="23" t="s">
        <v>15</v>
      </c>
      <c r="C14" s="11">
        <v>6</v>
      </c>
      <c r="D14" s="12">
        <v>0</v>
      </c>
      <c r="E14" s="12">
        <f t="shared" si="0"/>
        <v>0</v>
      </c>
      <c r="F14" s="24"/>
    </row>
    <row r="15" spans="2:6" ht="14.25" customHeight="1" x14ac:dyDescent="0.25">
      <c r="B15" s="23" t="s">
        <v>14</v>
      </c>
      <c r="C15" s="11">
        <v>130</v>
      </c>
      <c r="D15" s="12">
        <v>0</v>
      </c>
      <c r="E15" s="12">
        <f t="shared" si="0"/>
        <v>0</v>
      </c>
      <c r="F15" s="24"/>
    </row>
    <row r="16" spans="2:6" ht="14.25" customHeight="1" thickBot="1" x14ac:dyDescent="0.3">
      <c r="B16" s="25" t="s">
        <v>7</v>
      </c>
      <c r="C16" s="26">
        <v>250</v>
      </c>
      <c r="D16" s="27">
        <v>0</v>
      </c>
      <c r="E16" s="28">
        <f t="shared" si="0"/>
        <v>0</v>
      </c>
      <c r="F16" s="29"/>
    </row>
    <row r="17" spans="2:6" ht="13.5" customHeight="1" x14ac:dyDescent="0.25">
      <c r="B17" s="15"/>
      <c r="C17" s="15"/>
      <c r="D17" s="15"/>
      <c r="E17" s="15"/>
      <c r="F17" s="15"/>
    </row>
    <row r="18" spans="2:6" ht="19.5" thickBot="1" x14ac:dyDescent="0.35">
      <c r="B18" s="18" t="s">
        <v>10</v>
      </c>
      <c r="C18" s="5"/>
      <c r="D18" s="5"/>
      <c r="E18" s="5"/>
      <c r="F18" s="5"/>
    </row>
    <row r="19" spans="2:6" s="14" customFormat="1" ht="28.5" customHeight="1" x14ac:dyDescent="0.25">
      <c r="B19" s="30" t="s">
        <v>27</v>
      </c>
      <c r="C19" s="31">
        <v>1</v>
      </c>
      <c r="D19" s="21">
        <v>0</v>
      </c>
      <c r="E19" s="32">
        <f>D19*C19</f>
        <v>0</v>
      </c>
      <c r="F19" s="33" t="s">
        <v>24</v>
      </c>
    </row>
    <row r="20" spans="2:6" s="14" customFormat="1" ht="30" x14ac:dyDescent="0.25">
      <c r="B20" s="34" t="s">
        <v>23</v>
      </c>
      <c r="C20" s="11">
        <v>9</v>
      </c>
      <c r="D20" s="12">
        <v>0</v>
      </c>
      <c r="E20" s="13">
        <f t="shared" ref="E20:E21" si="1">D20*C20</f>
        <v>0</v>
      </c>
      <c r="F20" s="35"/>
    </row>
    <row r="21" spans="2:6" s="14" customFormat="1" ht="30.75" thickBot="1" x14ac:dyDescent="0.3">
      <c r="B21" s="36" t="s">
        <v>28</v>
      </c>
      <c r="C21" s="37">
        <v>9</v>
      </c>
      <c r="D21" s="28">
        <v>0</v>
      </c>
      <c r="E21" s="38">
        <f t="shared" si="1"/>
        <v>0</v>
      </c>
      <c r="F21" s="39"/>
    </row>
    <row r="22" spans="2:6" ht="8.25" customHeight="1" thickBot="1" x14ac:dyDescent="0.3"/>
    <row r="23" spans="2:6" s="17" customFormat="1" ht="24" customHeight="1" thickBot="1" x14ac:dyDescent="0.3">
      <c r="B23" s="45" t="s">
        <v>12</v>
      </c>
      <c r="C23" s="46"/>
      <c r="D23" s="47"/>
      <c r="E23" s="9">
        <v>0</v>
      </c>
      <c r="F23" s="4"/>
    </row>
    <row r="24" spans="2:6" ht="15.75" thickBot="1" x14ac:dyDescent="0.3"/>
    <row r="25" spans="2:6" ht="15.75" thickBot="1" x14ac:dyDescent="0.3">
      <c r="C25" s="43" t="s">
        <v>5</v>
      </c>
      <c r="D25" s="44"/>
      <c r="E25" s="40">
        <f>SUM(E6:E23)</f>
        <v>0</v>
      </c>
    </row>
    <row r="26" spans="2:6" ht="24" customHeight="1" x14ac:dyDescent="0.4">
      <c r="B26" s="10" t="s">
        <v>6</v>
      </c>
      <c r="D26" s="2"/>
    </row>
    <row r="27" spans="2:6" ht="200.25" customHeight="1" x14ac:dyDescent="0.25">
      <c r="B27" s="41" t="s">
        <v>29</v>
      </c>
      <c r="C27" s="41"/>
      <c r="D27" s="41"/>
      <c r="E27" s="41"/>
      <c r="F27" s="41"/>
    </row>
    <row r="28" spans="2:6" x14ac:dyDescent="0.25">
      <c r="B28" s="1" t="s">
        <v>11</v>
      </c>
    </row>
  </sheetData>
  <mergeCells count="5">
    <mergeCell ref="B27:F27"/>
    <mergeCell ref="B2:F2"/>
    <mergeCell ref="C25:D25"/>
    <mergeCell ref="B23:D23"/>
    <mergeCell ref="C1:F1"/>
  </mergeCells>
  <pageMargins left="0.39370078740157483" right="0.39370078740157483" top="0.39370078740157483" bottom="0.39370078740157483" header="0.31496062992125984" footer="0.31496062992125984"/>
  <pageSetup paperSize="9" scale="81" orientation="landscape" r:id="rId1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Cuozzo</dc:creator>
  <cp:lastModifiedBy>Daria Cuozzo</cp:lastModifiedBy>
  <cp:lastPrinted>2022-12-06T15:02:47Z</cp:lastPrinted>
  <dcterms:created xsi:type="dcterms:W3CDTF">2021-09-17T09:57:10Z</dcterms:created>
  <dcterms:modified xsi:type="dcterms:W3CDTF">2022-12-06T15:03:05Z</dcterms:modified>
</cp:coreProperties>
</file>